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3260" windowHeight="5520" activeTab="0"/>
  </bookViews>
  <sheets>
    <sheet name="Metros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<sst xmlns="http://schemas.openxmlformats.org/spreadsheetml/2006/main" count="67" uniqueCount="62">
  <si>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t>Cape</t>
  </si>
  <si>
    <t>City Of</t>
  </si>
  <si>
    <t>Ekurhuleni</t>
  </si>
  <si>
    <t>eThekwini</t>
  </si>
  <si>
    <t>Nelson Mandela</t>
  </si>
  <si>
    <t>Town (H)</t>
  </si>
  <si>
    <t>Johannesburg (H)</t>
  </si>
  <si>
    <t>Tshwane (H)</t>
  </si>
  <si>
    <t>Metro (H)</t>
  </si>
  <si>
    <t>(H)</t>
  </si>
  <si>
    <t>Bay (H)</t>
  </si>
  <si>
    <t>CPT</t>
  </si>
  <si>
    <t>JHB</t>
  </si>
  <si>
    <t>TSH</t>
  </si>
  <si>
    <t>EKU</t>
  </si>
  <si>
    <t>ETH</t>
  </si>
  <si>
    <t>NMA</t>
  </si>
  <si>
    <t>Total Operating Revenue (excl Capital Transfers)</t>
  </si>
  <si>
    <t>Total Operating Expenditure</t>
  </si>
  <si>
    <t>Surplus/(Deficit) Budgeted Operating Statement</t>
  </si>
  <si>
    <t>Cash and Cash Equivalents at the Year End</t>
  </si>
  <si>
    <t>Revenue</t>
  </si>
  <si>
    <t>% Increase in Total Operating Revenue</t>
  </si>
  <si>
    <t>% Increase in Property Rates Revenue</t>
  </si>
  <si>
    <t>% Increase in Electricity Revenue</t>
  </si>
  <si>
    <t>% Increase in Property Rates and Service Charges</t>
  </si>
  <si>
    <t>Expenditure</t>
  </si>
  <si>
    <t>% Increase in Total Operating Expenditure</t>
  </si>
  <si>
    <t>% Increase in Employee Costs</t>
  </si>
  <si>
    <t>% Increase in Electricity Bulk Purchases</t>
  </si>
  <si>
    <t>Average Cost per Employee (Remuneration)</t>
  </si>
  <si>
    <t>Average Cost per Councillor (Remuneration)</t>
  </si>
  <si>
    <t>R&amp;M % of PPE</t>
  </si>
  <si>
    <t>Asset Renewal + R&amp;M % of PPE</t>
  </si>
  <si>
    <t>Debt Impairment % of Total Billable Revenue</t>
  </si>
  <si>
    <t>Capital Revenue / Funding</t>
  </si>
  <si>
    <t>Internally Funded and Other (Capex Funding)</t>
  </si>
  <si>
    <t>Borrowing</t>
  </si>
  <si>
    <t>Grant Funding and Other</t>
  </si>
  <si>
    <t>Internally Generated Funds % of Non Grant Funding</t>
  </si>
  <si>
    <t>Borrowing % of Non Grant Funding</t>
  </si>
  <si>
    <t>Grant Funding % of Total Funding</t>
  </si>
  <si>
    <t>Capital Expenditure</t>
  </si>
  <si>
    <t>Total Capital Programme</t>
  </si>
  <si>
    <t>Asset Renewal</t>
  </si>
  <si>
    <t>Asset Renewal % of Total Capital Expenditure</t>
  </si>
  <si>
    <t>Cash</t>
  </si>
  <si>
    <t>Cash Receipts % of Rate Payer and Other</t>
  </si>
  <si>
    <t>Cash Coverage Ratio</t>
  </si>
  <si>
    <t>Borrowing to Asset Ratio</t>
  </si>
  <si>
    <t>Capital Charges to Operating</t>
  </si>
  <si>
    <t>Borrowing Receipts % of Capital Expenditure</t>
  </si>
  <si>
    <t>Free Services</t>
  </si>
  <si>
    <t>Free Basic Services as a % of Equitable Share</t>
  </si>
  <si>
    <t>Free Services as a % of Operating Revenue (excl opex grants)</t>
  </si>
  <si>
    <t>High Level Outcome of Funding Compliance</t>
  </si>
  <si>
    <t>Surplus/(Deficit) Considering the Reserves and Cash Backing</t>
  </si>
  <si>
    <t>MTREF Funded (1) / Unfunded (0)</t>
  </si>
  <si>
    <t>R thousands</t>
  </si>
  <si>
    <t xml:space="preserve">MTREF Funded / Unfunded </t>
  </si>
  <si>
    <t>Source: National Treasury Local Government database</t>
  </si>
  <si>
    <t xml:space="preserve">Summarised Outcome for Metros: Municpal Budget Benchmarking - 2010/11 Budget vs Original Budget 2009/10 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</si>
</sst>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_);\(#,###.0\)\%;.0\%"/>
    <numFmt numFmtId="170" formatCode="#,###.0_);\(#,###.0\);.0"/>
    <numFmt numFmtId="171" formatCode="##,#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name val="Wingding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168" fontId="5" fillId="0" borderId="4" xfId="0" applyNumberFormat="1" applyFont="1" applyBorder="1" applyAlignment="1">
      <alignment horizontal="center" wrapText="1"/>
    </xf>
    <xf numFmtId="168" fontId="7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169" fontId="5" fillId="0" borderId="4" xfId="0" applyNumberFormat="1" applyFont="1" applyBorder="1" applyAlignment="1">
      <alignment horizontal="center" wrapText="1"/>
    </xf>
    <xf numFmtId="170" fontId="5" fillId="0" borderId="4" xfId="0" applyNumberFormat="1" applyFont="1" applyBorder="1" applyAlignment="1">
      <alignment horizontal="center" wrapText="1"/>
    </xf>
    <xf numFmtId="171" fontId="7" fillId="0" borderId="4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2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36.57421875" style="3" bestFit="1" customWidth="1"/>
    <col min="2" max="2" width="9.7109375" style="19" customWidth="1"/>
    <col min="3" max="3" width="11.421875" style="19" customWidth="1"/>
    <col min="4" max="6" width="9.7109375" style="19" customWidth="1"/>
    <col min="7" max="7" width="11.28125" style="19" customWidth="1"/>
    <col min="8" max="16384" width="9.140625" style="3" customWidth="1"/>
  </cols>
  <sheetData>
    <row r="1" spans="1:7" s="2" customFormat="1" ht="12.75">
      <c r="A1" s="21" t="s">
        <v>61</v>
      </c>
      <c r="B1" s="21"/>
      <c r="C1" s="21"/>
      <c r="D1" s="21"/>
      <c r="E1" s="21"/>
      <c r="F1" s="21"/>
      <c r="G1" s="21"/>
    </row>
    <row r="2" spans="1:7" ht="15" customHeight="1">
      <c r="A2" s="4"/>
      <c r="B2" s="5" t="s">
        <v>0</v>
      </c>
      <c r="C2" s="5" t="s">
        <v>1</v>
      </c>
      <c r="D2" s="5" t="s">
        <v>1</v>
      </c>
      <c r="E2" s="5" t="s">
        <v>2</v>
      </c>
      <c r="F2" s="5" t="s">
        <v>3</v>
      </c>
      <c r="G2" s="5" t="s">
        <v>4</v>
      </c>
    </row>
    <row r="3" spans="1:7" ht="25.5">
      <c r="A3" s="6"/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</row>
    <row r="4" spans="1:7" ht="12.75">
      <c r="A4" s="6"/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</row>
    <row r="5" spans="1:7" ht="12.75">
      <c r="A5" s="8" t="s">
        <v>58</v>
      </c>
      <c r="B5" s="12"/>
      <c r="C5" s="12"/>
      <c r="D5" s="12"/>
      <c r="E5" s="12"/>
      <c r="F5" s="12"/>
      <c r="G5" s="12"/>
    </row>
    <row r="6" spans="1:7" ht="12.75">
      <c r="A6" s="9" t="s">
        <v>17</v>
      </c>
      <c r="B6" s="13">
        <v>19441998</v>
      </c>
      <c r="C6" s="13">
        <v>26308874</v>
      </c>
      <c r="D6" s="13">
        <v>15052261</v>
      </c>
      <c r="E6" s="13">
        <v>18967108</v>
      </c>
      <c r="F6" s="13">
        <v>18539528</v>
      </c>
      <c r="G6" s="13">
        <v>5710288</v>
      </c>
    </row>
    <row r="7" spans="1:7" ht="12.75">
      <c r="A7" s="9" t="s">
        <v>18</v>
      </c>
      <c r="B7" s="13">
        <v>19475572</v>
      </c>
      <c r="C7" s="13">
        <v>25164848</v>
      </c>
      <c r="D7" s="13">
        <v>14831720</v>
      </c>
      <c r="E7" s="13">
        <v>20206393</v>
      </c>
      <c r="F7" s="13">
        <v>18503935</v>
      </c>
      <c r="G7" s="13">
        <v>5640300</v>
      </c>
    </row>
    <row r="8" spans="1:7" ht="12.75">
      <c r="A8" s="10" t="s">
        <v>19</v>
      </c>
      <c r="B8" s="14">
        <v>-33574</v>
      </c>
      <c r="C8" s="14">
        <v>1144026</v>
      </c>
      <c r="D8" s="14">
        <v>220540</v>
      </c>
      <c r="E8" s="14">
        <v>-1239285</v>
      </c>
      <c r="F8" s="14">
        <v>35593</v>
      </c>
      <c r="G8" s="14">
        <v>69988</v>
      </c>
    </row>
    <row r="9" spans="1:7" ht="12.75">
      <c r="A9" s="9" t="s">
        <v>20</v>
      </c>
      <c r="B9" s="13">
        <v>-701044</v>
      </c>
      <c r="C9" s="13">
        <v>1829268</v>
      </c>
      <c r="D9" s="13">
        <v>1298896</v>
      </c>
      <c r="E9" s="13">
        <v>1226789</v>
      </c>
      <c r="F9" s="13">
        <v>2717217</v>
      </c>
      <c r="G9" s="13">
        <v>914847</v>
      </c>
    </row>
    <row r="10" spans="1:7" ht="12.75">
      <c r="A10" s="10" t="s">
        <v>21</v>
      </c>
      <c r="B10" s="15"/>
      <c r="C10" s="15"/>
      <c r="D10" s="15"/>
      <c r="E10" s="15"/>
      <c r="F10" s="15"/>
      <c r="G10" s="15"/>
    </row>
    <row r="11" spans="1:7" ht="12.75">
      <c r="A11" s="9" t="s">
        <v>22</v>
      </c>
      <c r="B11" s="16">
        <v>17.7</v>
      </c>
      <c r="C11" s="16">
        <v>15.6</v>
      </c>
      <c r="D11" s="16">
        <v>6.4</v>
      </c>
      <c r="E11" s="16">
        <v>19</v>
      </c>
      <c r="F11" s="16">
        <v>14</v>
      </c>
      <c r="G11" s="16">
        <v>8.2</v>
      </c>
    </row>
    <row r="12" spans="1:7" ht="12.75">
      <c r="A12" s="9" t="s">
        <v>23</v>
      </c>
      <c r="B12" s="16">
        <v>22.1</v>
      </c>
      <c r="C12" s="16">
        <v>16.1</v>
      </c>
      <c r="D12" s="16">
        <v>-16</v>
      </c>
      <c r="E12" s="16">
        <v>14.5</v>
      </c>
      <c r="F12" s="16">
        <v>-22.6</v>
      </c>
      <c r="G12" s="16">
        <v>11.3</v>
      </c>
    </row>
    <row r="13" spans="1:7" ht="12.75">
      <c r="A13" s="9" t="s">
        <v>24</v>
      </c>
      <c r="B13" s="16">
        <v>25.9</v>
      </c>
      <c r="C13" s="16">
        <v>31.5</v>
      </c>
      <c r="D13" s="16">
        <v>19.5</v>
      </c>
      <c r="E13" s="16">
        <v>31.3</v>
      </c>
      <c r="F13" s="16">
        <v>21.6</v>
      </c>
      <c r="G13" s="16">
        <v>19.1</v>
      </c>
    </row>
    <row r="14" spans="1:7" ht="12.75">
      <c r="A14" s="9" t="s">
        <v>25</v>
      </c>
      <c r="B14" s="16">
        <v>21.1</v>
      </c>
      <c r="C14" s="16">
        <v>20.1</v>
      </c>
      <c r="D14" s="16">
        <v>5.8</v>
      </c>
      <c r="E14" s="16">
        <v>28.2</v>
      </c>
      <c r="F14" s="16">
        <v>2.7</v>
      </c>
      <c r="G14" s="16">
        <v>15.7</v>
      </c>
    </row>
    <row r="15" spans="1:7" ht="12.75">
      <c r="A15" s="10" t="s">
        <v>26</v>
      </c>
      <c r="B15" s="15"/>
      <c r="C15" s="15"/>
      <c r="D15" s="15"/>
      <c r="E15" s="15"/>
      <c r="F15" s="15"/>
      <c r="G15" s="15"/>
    </row>
    <row r="16" spans="1:7" ht="12.75">
      <c r="A16" s="9" t="s">
        <v>27</v>
      </c>
      <c r="B16" s="16">
        <v>16.2</v>
      </c>
      <c r="C16" s="16">
        <v>12.7</v>
      </c>
      <c r="D16" s="16">
        <v>5.5</v>
      </c>
      <c r="E16" s="16">
        <v>26.8</v>
      </c>
      <c r="F16" s="16">
        <v>9.1</v>
      </c>
      <c r="G16" s="16">
        <v>8.8</v>
      </c>
    </row>
    <row r="17" spans="1:7" ht="12.75">
      <c r="A17" s="9" t="s">
        <v>28</v>
      </c>
      <c r="B17" s="16">
        <v>23.2</v>
      </c>
      <c r="C17" s="16">
        <v>11.6</v>
      </c>
      <c r="D17" s="16">
        <v>-2.4</v>
      </c>
      <c r="E17" s="16">
        <v>15.6</v>
      </c>
      <c r="F17" s="16">
        <v>5.4</v>
      </c>
      <c r="G17" s="16">
        <v>19.7</v>
      </c>
    </row>
    <row r="18" spans="1:7" ht="12.75">
      <c r="A18" s="9" t="s">
        <v>29</v>
      </c>
      <c r="B18" s="16">
        <v>25.2</v>
      </c>
      <c r="C18" s="16">
        <v>32.9</v>
      </c>
      <c r="D18" s="16">
        <v>32</v>
      </c>
      <c r="E18" s="16">
        <v>25.7</v>
      </c>
      <c r="F18" s="16">
        <v>24.7</v>
      </c>
      <c r="G18" s="16">
        <v>28.2</v>
      </c>
    </row>
    <row r="19" spans="1:7" ht="12.75">
      <c r="A19" s="9" t="s">
        <v>30</v>
      </c>
      <c r="B19" s="13">
        <v>289</v>
      </c>
      <c r="C19" s="13">
        <v>263</v>
      </c>
      <c r="D19" s="13">
        <v>251</v>
      </c>
      <c r="E19" s="13">
        <v>260</v>
      </c>
      <c r="F19" s="13">
        <v>272</v>
      </c>
      <c r="G19" s="13">
        <v>261</v>
      </c>
    </row>
    <row r="20" spans="1:7" ht="12.75">
      <c r="A20" s="9" t="s">
        <v>31</v>
      </c>
      <c r="B20" s="13">
        <v>0</v>
      </c>
      <c r="C20" s="13">
        <v>0</v>
      </c>
      <c r="D20" s="13">
        <v>0</v>
      </c>
      <c r="E20" s="13">
        <v>401</v>
      </c>
      <c r="F20" s="13">
        <v>375</v>
      </c>
      <c r="G20" s="13">
        <v>0</v>
      </c>
    </row>
    <row r="21" spans="1:7" ht="12.75">
      <c r="A21" s="9" t="s">
        <v>32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12.75">
      <c r="A22" s="9" t="s">
        <v>33</v>
      </c>
      <c r="B22" s="16">
        <v>4986.6</v>
      </c>
      <c r="C22" s="16">
        <v>1.7</v>
      </c>
      <c r="D22" s="16">
        <v>8.7</v>
      </c>
      <c r="E22" s="16">
        <v>0</v>
      </c>
      <c r="F22" s="16">
        <v>0</v>
      </c>
      <c r="G22" s="16">
        <v>3.8</v>
      </c>
    </row>
    <row r="23" spans="1:7" ht="12.75">
      <c r="A23" s="9" t="s">
        <v>34</v>
      </c>
      <c r="B23" s="16">
        <v>6</v>
      </c>
      <c r="C23" s="16">
        <v>6.1</v>
      </c>
      <c r="D23" s="16">
        <v>3.7</v>
      </c>
      <c r="E23" s="16">
        <v>9.3</v>
      </c>
      <c r="F23" s="16">
        <v>2.4</v>
      </c>
      <c r="G23" s="16">
        <v>1.3</v>
      </c>
    </row>
    <row r="24" spans="1:7" ht="12.75">
      <c r="A24" s="10" t="s">
        <v>35</v>
      </c>
      <c r="B24" s="15"/>
      <c r="C24" s="15"/>
      <c r="D24" s="15"/>
      <c r="E24" s="15"/>
      <c r="F24" s="15"/>
      <c r="G24" s="15"/>
    </row>
    <row r="25" spans="1:7" ht="12.75">
      <c r="A25" s="9" t="s">
        <v>36</v>
      </c>
      <c r="B25" s="13">
        <v>855687</v>
      </c>
      <c r="C25" s="13">
        <v>663075</v>
      </c>
      <c r="D25" s="13">
        <v>0</v>
      </c>
      <c r="E25" s="13">
        <v>445011</v>
      </c>
      <c r="F25" s="13">
        <v>2944582</v>
      </c>
      <c r="G25" s="13">
        <v>551396</v>
      </c>
    </row>
    <row r="26" spans="1:7" ht="12.75">
      <c r="A26" s="9" t="s">
        <v>37</v>
      </c>
      <c r="B26" s="13">
        <v>1115877</v>
      </c>
      <c r="C26" s="13">
        <v>1512000</v>
      </c>
      <c r="D26" s="13">
        <v>1869949</v>
      </c>
      <c r="E26" s="13">
        <v>1032682</v>
      </c>
      <c r="F26" s="13">
        <v>0</v>
      </c>
      <c r="G26" s="13">
        <v>470000</v>
      </c>
    </row>
    <row r="27" spans="1:7" ht="12.75">
      <c r="A27" s="9" t="s">
        <v>38</v>
      </c>
      <c r="B27" s="13">
        <v>1635800</v>
      </c>
      <c r="C27" s="13">
        <v>883686</v>
      </c>
      <c r="D27" s="13">
        <v>1325026</v>
      </c>
      <c r="E27" s="13">
        <v>682398</v>
      </c>
      <c r="F27" s="13">
        <v>2425990</v>
      </c>
      <c r="G27" s="13">
        <v>1161727</v>
      </c>
    </row>
    <row r="28" spans="1:7" ht="12.75">
      <c r="A28" s="9" t="s">
        <v>39</v>
      </c>
      <c r="B28" s="16">
        <v>43.4</v>
      </c>
      <c r="C28" s="16">
        <v>30.5</v>
      </c>
      <c r="D28" s="16">
        <v>0</v>
      </c>
      <c r="E28" s="16">
        <v>30.1</v>
      </c>
      <c r="F28" s="16">
        <v>100</v>
      </c>
      <c r="G28" s="16">
        <v>54</v>
      </c>
    </row>
    <row r="29" spans="1:7" ht="12.75">
      <c r="A29" s="9" t="s">
        <v>40</v>
      </c>
      <c r="B29" s="16">
        <v>56.6</v>
      </c>
      <c r="C29" s="16">
        <v>69.5</v>
      </c>
      <c r="D29" s="16">
        <v>100</v>
      </c>
      <c r="E29" s="16">
        <v>69.9</v>
      </c>
      <c r="F29" s="16">
        <v>0</v>
      </c>
      <c r="G29" s="16">
        <v>46</v>
      </c>
    </row>
    <row r="30" spans="1:7" ht="12.75">
      <c r="A30" s="9" t="s">
        <v>41</v>
      </c>
      <c r="B30" s="16">
        <v>45.3</v>
      </c>
      <c r="C30" s="16">
        <v>28.9</v>
      </c>
      <c r="D30" s="16">
        <v>41.5</v>
      </c>
      <c r="E30" s="16">
        <v>31.6</v>
      </c>
      <c r="F30" s="16">
        <v>45.2</v>
      </c>
      <c r="G30" s="16">
        <v>53.2</v>
      </c>
    </row>
    <row r="31" spans="1:7" ht="12.75">
      <c r="A31" s="10" t="s">
        <v>42</v>
      </c>
      <c r="B31" s="15"/>
      <c r="C31" s="15"/>
      <c r="D31" s="15"/>
      <c r="E31" s="15"/>
      <c r="F31" s="15"/>
      <c r="G31" s="15"/>
    </row>
    <row r="32" spans="1:7" ht="12.75">
      <c r="A32" s="9" t="s">
        <v>43</v>
      </c>
      <c r="B32" s="13">
        <v>3607364</v>
      </c>
      <c r="C32" s="13">
        <v>3058761</v>
      </c>
      <c r="D32" s="13">
        <v>3194975</v>
      </c>
      <c r="E32" s="13">
        <v>2160091</v>
      </c>
      <c r="F32" s="13">
        <v>5370572</v>
      </c>
      <c r="G32" s="13">
        <v>2183123</v>
      </c>
    </row>
    <row r="33" spans="1:7" ht="12.75">
      <c r="A33" s="9" t="s">
        <v>44</v>
      </c>
      <c r="B33" s="13">
        <v>1167632</v>
      </c>
      <c r="C33" s="13">
        <v>631535</v>
      </c>
      <c r="D33" s="13">
        <v>1568782</v>
      </c>
      <c r="E33" s="13">
        <v>0</v>
      </c>
      <c r="F33" s="13">
        <v>0</v>
      </c>
      <c r="G33" s="13">
        <v>391936</v>
      </c>
    </row>
    <row r="34" spans="1:7" ht="12.75">
      <c r="A34" s="9" t="s">
        <v>45</v>
      </c>
      <c r="B34" s="16">
        <v>32.4</v>
      </c>
      <c r="C34" s="16">
        <v>20.6</v>
      </c>
      <c r="D34" s="16">
        <v>49.1</v>
      </c>
      <c r="E34" s="16">
        <v>0</v>
      </c>
      <c r="F34" s="16">
        <v>0</v>
      </c>
      <c r="G34" s="16">
        <v>18</v>
      </c>
    </row>
    <row r="35" spans="1:7" ht="12.75">
      <c r="A35" s="10" t="s">
        <v>46</v>
      </c>
      <c r="B35" s="15"/>
      <c r="C35" s="15"/>
      <c r="D35" s="15"/>
      <c r="E35" s="15"/>
      <c r="F35" s="15"/>
      <c r="G35" s="15"/>
    </row>
    <row r="36" spans="1:7" ht="12.75">
      <c r="A36" s="9" t="s">
        <v>47</v>
      </c>
      <c r="B36" s="16">
        <v>85.8</v>
      </c>
      <c r="C36" s="16">
        <v>91.7</v>
      </c>
      <c r="D36" s="16">
        <v>73.3</v>
      </c>
      <c r="E36" s="16">
        <v>80.6</v>
      </c>
      <c r="F36" s="16">
        <v>88.7</v>
      </c>
      <c r="G36" s="16">
        <v>83.9</v>
      </c>
    </row>
    <row r="37" spans="1:7" ht="12.75">
      <c r="A37" s="9" t="s">
        <v>48</v>
      </c>
      <c r="B37" s="17">
        <v>-0.6</v>
      </c>
      <c r="C37" s="17">
        <v>1.1</v>
      </c>
      <c r="D37" s="17">
        <v>1.3</v>
      </c>
      <c r="E37" s="17">
        <v>0.8</v>
      </c>
      <c r="F37" s="17">
        <v>2</v>
      </c>
      <c r="G37" s="17">
        <v>2.3</v>
      </c>
    </row>
    <row r="38" spans="1:7" ht="12.75">
      <c r="A38" s="10" t="s">
        <v>37</v>
      </c>
      <c r="B38" s="15"/>
      <c r="C38" s="15"/>
      <c r="D38" s="15"/>
      <c r="E38" s="15"/>
      <c r="F38" s="15"/>
      <c r="G38" s="15"/>
    </row>
    <row r="39" spans="1:7" ht="12.75">
      <c r="A39" s="9" t="s">
        <v>49</v>
      </c>
      <c r="B39" s="16">
        <v>21</v>
      </c>
      <c r="C39" s="16">
        <v>25.6</v>
      </c>
      <c r="D39" s="16">
        <v>23.7</v>
      </c>
      <c r="E39" s="16">
        <v>36.5</v>
      </c>
      <c r="F39" s="16">
        <v>23.1</v>
      </c>
      <c r="G39" s="16">
        <v>12.2</v>
      </c>
    </row>
    <row r="40" spans="1:7" ht="12.75">
      <c r="A40" s="9" t="s">
        <v>50</v>
      </c>
      <c r="B40" s="16">
        <v>5.6</v>
      </c>
      <c r="C40" s="16">
        <v>6.7</v>
      </c>
      <c r="D40" s="16">
        <v>8.6</v>
      </c>
      <c r="E40" s="16">
        <v>4.4</v>
      </c>
      <c r="F40" s="16">
        <v>7.7</v>
      </c>
      <c r="G40" s="16">
        <v>8.6</v>
      </c>
    </row>
    <row r="41" spans="1:7" ht="12.75">
      <c r="A41" s="9" t="s">
        <v>51</v>
      </c>
      <c r="B41" s="16">
        <v>55.8</v>
      </c>
      <c r="C41" s="16">
        <v>69.5</v>
      </c>
      <c r="D41" s="16">
        <v>53.5</v>
      </c>
      <c r="E41" s="16">
        <v>74.5</v>
      </c>
      <c r="F41" s="16">
        <v>77.4</v>
      </c>
      <c r="G41" s="16">
        <v>0</v>
      </c>
    </row>
    <row r="42" spans="1:7" ht="12.75">
      <c r="A42" s="10" t="s">
        <v>52</v>
      </c>
      <c r="B42" s="15"/>
      <c r="C42" s="15"/>
      <c r="D42" s="15"/>
      <c r="E42" s="15"/>
      <c r="F42" s="15"/>
      <c r="G42" s="15"/>
    </row>
    <row r="43" spans="1:7" ht="12.75">
      <c r="A43" s="9" t="s">
        <v>53</v>
      </c>
      <c r="B43" s="16">
        <v>96.5</v>
      </c>
      <c r="C43" s="16">
        <v>15.4</v>
      </c>
      <c r="D43" s="16">
        <v>0</v>
      </c>
      <c r="E43" s="16">
        <v>0.3</v>
      </c>
      <c r="F43" s="16">
        <v>19.5</v>
      </c>
      <c r="G43" s="16">
        <v>56.8</v>
      </c>
    </row>
    <row r="44" spans="1:7" ht="25.5">
      <c r="A44" s="9" t="s">
        <v>54</v>
      </c>
      <c r="B44" s="16">
        <v>12.8</v>
      </c>
      <c r="C44" s="16">
        <v>5.2</v>
      </c>
      <c r="D44" s="16">
        <v>1.7</v>
      </c>
      <c r="E44" s="16">
        <v>3.9</v>
      </c>
      <c r="F44" s="16">
        <v>13</v>
      </c>
      <c r="G44" s="16">
        <v>10.1</v>
      </c>
    </row>
    <row r="45" spans="1:7" ht="12.75">
      <c r="A45" s="10" t="s">
        <v>55</v>
      </c>
      <c r="B45" s="15"/>
      <c r="C45" s="15"/>
      <c r="D45" s="15"/>
      <c r="E45" s="15"/>
      <c r="F45" s="15"/>
      <c r="G45" s="15"/>
    </row>
    <row r="46" spans="1:7" ht="12.75">
      <c r="A46" s="9" t="s">
        <v>17</v>
      </c>
      <c r="B46" s="13">
        <v>19441998</v>
      </c>
      <c r="C46" s="13">
        <v>26308874</v>
      </c>
      <c r="D46" s="13">
        <v>15052261</v>
      </c>
      <c r="E46" s="13">
        <v>18967108</v>
      </c>
      <c r="F46" s="13">
        <v>18539528</v>
      </c>
      <c r="G46" s="13">
        <v>5710288</v>
      </c>
    </row>
    <row r="47" spans="1:7" ht="12.75">
      <c r="A47" s="9" t="s">
        <v>18</v>
      </c>
      <c r="B47" s="13">
        <v>19475572</v>
      </c>
      <c r="C47" s="13">
        <v>25164848</v>
      </c>
      <c r="D47" s="13">
        <v>14831720</v>
      </c>
      <c r="E47" s="13">
        <v>20206393</v>
      </c>
      <c r="F47" s="13">
        <v>18503935</v>
      </c>
      <c r="G47" s="13">
        <v>5640300</v>
      </c>
    </row>
    <row r="48" spans="1:7" ht="12.75">
      <c r="A48" s="9" t="s">
        <v>19</v>
      </c>
      <c r="B48" s="13">
        <v>-33574</v>
      </c>
      <c r="C48" s="13">
        <v>1144026</v>
      </c>
      <c r="D48" s="13">
        <v>220540</v>
      </c>
      <c r="E48" s="13">
        <v>-1239285</v>
      </c>
      <c r="F48" s="13">
        <v>35593</v>
      </c>
      <c r="G48" s="13">
        <v>69988</v>
      </c>
    </row>
    <row r="49" spans="1:7" ht="25.5">
      <c r="A49" s="9" t="s">
        <v>56</v>
      </c>
      <c r="B49" s="13">
        <v>-2282979</v>
      </c>
      <c r="C49" s="13">
        <v>-625731</v>
      </c>
      <c r="D49" s="13">
        <v>395348</v>
      </c>
      <c r="E49" s="13">
        <v>-575096</v>
      </c>
      <c r="F49" s="13">
        <v>-1790424</v>
      </c>
      <c r="G49" s="13">
        <v>261019</v>
      </c>
    </row>
    <row r="50" spans="1:7" ht="12.75" hidden="1">
      <c r="A50" s="10" t="s">
        <v>57</v>
      </c>
      <c r="B50" s="18">
        <v>0</v>
      </c>
      <c r="C50" s="18">
        <v>0</v>
      </c>
      <c r="D50" s="18">
        <v>1</v>
      </c>
      <c r="E50" s="18">
        <v>0</v>
      </c>
      <c r="F50" s="18">
        <v>0</v>
      </c>
      <c r="G50" s="18">
        <v>1</v>
      </c>
    </row>
    <row r="51" spans="1:7" ht="12.75">
      <c r="A51" s="11" t="s">
        <v>59</v>
      </c>
      <c r="B51" s="20" t="str">
        <f aca="true" t="shared" si="0" ref="B51:G51">IF(B50=1,"ü","û")</f>
        <v>û</v>
      </c>
      <c r="C51" s="20" t="str">
        <f t="shared" si="0"/>
        <v>û</v>
      </c>
      <c r="D51" s="20" t="str">
        <f t="shared" si="0"/>
        <v>ü</v>
      </c>
      <c r="E51" s="20" t="str">
        <f t="shared" si="0"/>
        <v>û</v>
      </c>
      <c r="F51" s="20" t="str">
        <f t="shared" si="0"/>
        <v>û</v>
      </c>
      <c r="G51" s="20" t="str">
        <f t="shared" si="0"/>
        <v>ü</v>
      </c>
    </row>
    <row r="52" ht="12.75">
      <c r="A52" s="1" t="s">
        <v>60</v>
      </c>
    </row>
  </sheetData>
  <sheetProtection/>
  <mergeCells count="1">
    <mergeCell ref="A1:G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2010-11-26T14:51:42Z</cp:lastPrinted>
  <dcterms:created xsi:type="dcterms:W3CDTF">2010-11-15T12:42:51Z</dcterms:created>
  <dcterms:modified xsi:type="dcterms:W3CDTF">2010-11-26T15:04:53Z</dcterms:modified>
  <cp:category/>
  <cp:version/>
  <cp:contentType/>
  <cp:contentStatus/>
</cp:coreProperties>
</file>